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-masuda\Desktop\BL東京vs浦安DRチケット優待販売\"/>
    </mc:Choice>
  </mc:AlternateContent>
  <xr:revisionPtr revIDLastSave="0" documentId="13_ncr:1_{B10C6737-6F21-46F1-8FA1-BF80BE532751}" xr6:coauthVersionLast="47" xr6:coauthVersionMax="47" xr10:uidLastSave="{00000000-0000-0000-0000-000000000000}"/>
  <bookViews>
    <workbookView xWindow="6096" yWindow="60" windowWidth="15396" windowHeight="12180" xr2:uid="{BC903D9E-351A-4954-A575-DE038A4ED6C7}"/>
  </bookViews>
  <sheets>
    <sheet name="Sheet1" sheetId="1" r:id="rId1"/>
  </sheets>
  <definedNames>
    <definedName name="_xlnm.Print_Area" localSheetId="0">Sheet1!$A$1:$G$31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E28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28" i="1" l="1"/>
</calcChain>
</file>

<file path=xl/sharedStrings.xml><?xml version="1.0" encoding="utf-8"?>
<sst xmlns="http://schemas.openxmlformats.org/spreadsheetml/2006/main" count="76" uniqueCount="44">
  <si>
    <t>名称</t>
    <rPh sb="0" eb="2">
      <t>メイショウ</t>
    </rPh>
    <phoneticPr fontId="2"/>
  </si>
  <si>
    <t>日時</t>
    <rPh sb="0" eb="2">
      <t>ニチジ</t>
    </rPh>
    <phoneticPr fontId="2"/>
  </si>
  <si>
    <t>場所</t>
    <rPh sb="0" eb="2">
      <t>バショ</t>
    </rPh>
    <phoneticPr fontId="2"/>
  </si>
  <si>
    <t>依頼主</t>
    <rPh sb="0" eb="3">
      <t>イライヌシ</t>
    </rPh>
    <phoneticPr fontId="2"/>
  </si>
  <si>
    <t>代表者連絡先TEL(携帯)：</t>
    <rPh sb="0" eb="3">
      <t>ダイヒョウシャ</t>
    </rPh>
    <rPh sb="3" eb="6">
      <t>レンラクサキ</t>
    </rPh>
    <rPh sb="10" eb="12">
      <t>ケイタイ</t>
    </rPh>
    <phoneticPr fontId="2"/>
  </si>
  <si>
    <t>券種</t>
    <rPh sb="0" eb="1">
      <t>ケン</t>
    </rPh>
    <rPh sb="1" eb="2">
      <t>シュ</t>
    </rPh>
    <phoneticPr fontId="2"/>
  </si>
  <si>
    <t>販売価格</t>
    <rPh sb="0" eb="4">
      <t>ハンバイカカク</t>
    </rPh>
    <phoneticPr fontId="2"/>
  </si>
  <si>
    <t>申込金額</t>
    <rPh sb="0" eb="2">
      <t>モウシコミ</t>
    </rPh>
    <rPh sb="2" eb="4">
      <t>キンガク</t>
    </rPh>
    <phoneticPr fontId="2"/>
  </si>
  <si>
    <t>枚</t>
    <rPh sb="0" eb="1">
      <t>マイ</t>
    </rPh>
    <phoneticPr fontId="2"/>
  </si>
  <si>
    <t>合計</t>
    <rPh sb="0" eb="2">
      <t>ゴウケイ</t>
    </rPh>
    <phoneticPr fontId="2"/>
  </si>
  <si>
    <t>送信先E-mail:</t>
    <phoneticPr fontId="2"/>
  </si>
  <si>
    <t>北海道協会販売用　チケット申込みシート</t>
    <rPh sb="0" eb="3">
      <t>ホッカイドウ</t>
    </rPh>
    <rPh sb="3" eb="5">
      <t>キョウカイ</t>
    </rPh>
    <rPh sb="5" eb="8">
      <t>ハンバイヨウ</t>
    </rPh>
    <rPh sb="13" eb="15">
      <t>モウシコ</t>
    </rPh>
    <phoneticPr fontId="2"/>
  </si>
  <si>
    <t>yuzo.tanaka@msnw.co.jp</t>
    <phoneticPr fontId="2"/>
  </si>
  <si>
    <t>h.masuda@a-k-k.com</t>
    <phoneticPr fontId="2"/>
  </si>
  <si>
    <t>郵送先</t>
    <rPh sb="0" eb="3">
      <t>ユウソウサキ</t>
    </rPh>
    <phoneticPr fontId="2"/>
  </si>
  <si>
    <t>郵送先TEL(携帯)：</t>
    <rPh sb="0" eb="3">
      <t>ユウソウサキ</t>
    </rPh>
    <rPh sb="7" eb="9">
      <t>ケイタイ</t>
    </rPh>
    <phoneticPr fontId="2"/>
  </si>
  <si>
    <t>・郵送先は1箇所におまとめください。</t>
    <phoneticPr fontId="2"/>
  </si>
  <si>
    <t>宛先：</t>
    <rPh sb="0" eb="2">
      <t>アテサキ</t>
    </rPh>
    <phoneticPr fontId="2"/>
  </si>
  <si>
    <t>ご住所：</t>
    <rPh sb="1" eb="3">
      <t>ジュウショ</t>
    </rPh>
    <phoneticPr fontId="2"/>
  </si>
  <si>
    <t>名称：</t>
    <rPh sb="0" eb="2">
      <t>メイショウ</t>
    </rPh>
    <phoneticPr fontId="2"/>
  </si>
  <si>
    <t>代表者名：</t>
    <rPh sb="0" eb="3">
      <t>ダイヒョウシャ</t>
    </rPh>
    <rPh sb="3" eb="4">
      <t>メイ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</si>
  <si>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</si>
  <si>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</si>
  <si>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大人</t>
    <rPh sb="0" eb="2">
      <t>オトナ</t>
    </rPh>
    <phoneticPr fontId="2"/>
  </si>
  <si>
    <t>小中高</t>
    <rPh sb="0" eb="3">
      <t>ショウチュウコウ</t>
    </rPh>
    <phoneticPr fontId="2"/>
  </si>
  <si>
    <t>チーム名・スクール名　　　　　                               企業名・個人名　　　                                      　　学校名・団体名</t>
    <rPh sb="9" eb="10">
      <t>メイ</t>
    </rPh>
    <phoneticPr fontId="2"/>
  </si>
  <si>
    <t>メール送信の際は上記２アドレスへ同時に送信お願いいたします。</t>
    <rPh sb="3" eb="5">
      <t>ソウシン</t>
    </rPh>
    <rPh sb="6" eb="7">
      <t>サイ</t>
    </rPh>
    <rPh sb="8" eb="10">
      <t>ジョウキ</t>
    </rPh>
    <rPh sb="16" eb="18">
      <t>ドウジ</t>
    </rPh>
    <rPh sb="19" eb="21">
      <t>ソウシン</t>
    </rPh>
    <rPh sb="22" eb="23">
      <t>ネガ</t>
    </rPh>
    <phoneticPr fontId="2"/>
  </si>
  <si>
    <t>お申込みのタイミングによってはご希望に沿えない、またはお席のご用意ができない可能性がありますこと、ご承知おきください。</t>
    <rPh sb="50" eb="52">
      <t>ショウチ</t>
    </rPh>
    <phoneticPr fontId="2"/>
  </si>
  <si>
    <t>大和ハウス プレミストドーム</t>
    <rPh sb="0" eb="2">
      <t>ダイワ</t>
    </rPh>
    <phoneticPr fontId="2"/>
  </si>
  <si>
    <t>ルーパスホスピタリティ</t>
    <phoneticPr fontId="2"/>
  </si>
  <si>
    <t>SS指定席メイン</t>
    <rPh sb="2" eb="5">
      <t>シテイセキ</t>
    </rPh>
    <phoneticPr fontId="2"/>
  </si>
  <si>
    <t>S指定席メイン</t>
    <rPh sb="1" eb="4">
      <t>シテイセキ</t>
    </rPh>
    <phoneticPr fontId="2"/>
  </si>
  <si>
    <t>S指定席バック</t>
    <rPh sb="1" eb="4">
      <t>シテイセキ</t>
    </rPh>
    <phoneticPr fontId="2"/>
  </si>
  <si>
    <t>A自由席バック</t>
    <rPh sb="1" eb="4">
      <t>ジユウセキ</t>
    </rPh>
    <phoneticPr fontId="2"/>
  </si>
  <si>
    <t>・送料(レターパック一律600円)は各自ご負担いただきます。</t>
    <phoneticPr fontId="2"/>
  </si>
  <si>
    <t>ファミリーシート</t>
    <phoneticPr fontId="2"/>
  </si>
  <si>
    <t>スカイボックスシート４</t>
    <phoneticPr fontId="2"/>
  </si>
  <si>
    <t>スカイボックスシート６</t>
    <phoneticPr fontId="2"/>
  </si>
  <si>
    <t>https://www.sapporo-dome.co.jp/guide/special/</t>
    <phoneticPr fontId="2"/>
  </si>
  <si>
    <t>ファミリーシート、スカイボックスシートの詳細は下記URLをご参照ください。</t>
    <rPh sb="23" eb="25">
      <t>カキ</t>
    </rPh>
    <phoneticPr fontId="2"/>
  </si>
  <si>
    <t>NTTジャパンラグビーリーグワン2025-26
東芝ブレイブルーパス東京vs浦安D-Rocks
大和ハウス プレミストドーム開催　『北海道ラグビーの日』2026</t>
    <rPh sb="24" eb="26">
      <t>トウシバ</t>
    </rPh>
    <rPh sb="34" eb="36">
      <t>トウキョウ</t>
    </rPh>
    <rPh sb="38" eb="40">
      <t>ウラヤス</t>
    </rPh>
    <rPh sb="48" eb="50">
      <t>ダイワ</t>
    </rPh>
    <rPh sb="66" eb="69">
      <t>ホッカイドウ</t>
    </rPh>
    <rPh sb="74" eb="75">
      <t>ヒ</t>
    </rPh>
    <phoneticPr fontId="2"/>
  </si>
  <si>
    <t>2026年4月5日(日)13:00K.O.</t>
    <rPh sb="10" eb="11">
      <t>ヒ</t>
    </rPh>
    <phoneticPr fontId="2"/>
  </si>
  <si>
    <t>申込期限：3月14日(土)　＊申込日以降のキャンセル変更はNG</t>
    <rPh sb="0" eb="2">
      <t>モウシコミ</t>
    </rPh>
    <rPh sb="2" eb="4">
      <t>キゲン</t>
    </rPh>
    <rPh sb="6" eb="7">
      <t>ツキ</t>
    </rPh>
    <rPh sb="9" eb="10">
      <t>ニチ</t>
    </rPh>
    <rPh sb="11" eb="12">
      <t>ド</t>
    </rPh>
    <rPh sb="15" eb="18">
      <t>モウシコミビ</t>
    </rPh>
    <rPh sb="18" eb="20">
      <t>イコウ</t>
    </rPh>
    <rPh sb="26" eb="28">
      <t>ヘンコウ</t>
    </rPh>
    <phoneticPr fontId="2"/>
  </si>
  <si>
    <t>申込枚数　＊合計13枚以上</t>
    <rPh sb="0" eb="2">
      <t>モウシコミ</t>
    </rPh>
    <rPh sb="2" eb="4">
      <t>マイスウ</t>
    </rPh>
    <rPh sb="6" eb="8">
      <t>ゴウケイ</t>
    </rPh>
    <rPh sb="10" eb="11">
      <t>マイ</t>
    </rPh>
    <rPh sb="11" eb="13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</si>
</sst>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$¥-411]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176" fontId="1" fillId="0" borderId="19" xfId="0" applyNumberFormat="1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21" xfId="0" applyFont="1" applyBorder="1" applyAlignment="1">
      <alignment vertical="center" shrinkToFit="1"/>
    </xf>
    <xf numFmtId="176" fontId="1" fillId="0" borderId="22" xfId="0" applyNumberFormat="1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176" fontId="1" fillId="0" borderId="25" xfId="0" applyNumberFormat="1" applyFont="1" applyBorder="1" applyAlignment="1">
      <alignment vertical="center" shrinkToFit="1"/>
    </xf>
    <xf numFmtId="0" fontId="1" fillId="0" borderId="23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18" xfId="0" applyFont="1" applyBorder="1" applyAlignment="1">
      <alignment horizontal="center" vertical="center" shrinkToFit="1"/>
    </xf>
    <xf numFmtId="176" fontId="1" fillId="0" borderId="29" xfId="0" applyNumberFormat="1" applyFont="1" applyBorder="1" applyAlignment="1">
      <alignment vertical="center" shrinkToFit="1"/>
    </xf>
    <xf numFmtId="0" fontId="1" fillId="0" borderId="46" xfId="0" applyFont="1" applyBorder="1" applyAlignment="1">
      <alignment vertical="center" shrinkToFit="1"/>
    </xf>
    <xf numFmtId="0" fontId="1" fillId="0" borderId="47" xfId="0" applyFont="1" applyBorder="1" applyAlignment="1">
      <alignment vertical="center" shrinkToFit="1"/>
    </xf>
    <xf numFmtId="176" fontId="1" fillId="0" borderId="49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8" xfId="0" applyBorder="1" applyAlignment="1">
      <alignment horizontal="left" vertical="top" shrinkToFit="1"/>
    </xf>
    <xf numFmtId="0" fontId="5" fillId="0" borderId="10" xfId="0" applyFont="1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0" fillId="0" borderId="12" xfId="0" applyBorder="1" applyAlignment="1">
      <alignment horizontal="left" vertical="top" shrinkToFit="1"/>
    </xf>
    <xf numFmtId="0" fontId="5" fillId="0" borderId="14" xfId="0" applyFont="1" applyBorder="1" applyAlignment="1">
      <alignment horizontal="left" vertical="top" shrinkToFit="1"/>
    </xf>
    <xf numFmtId="0" fontId="0" fillId="0" borderId="15" xfId="0" applyBorder="1" applyAlignment="1">
      <alignment horizontal="left" vertical="top" shrinkToFit="1"/>
    </xf>
    <xf numFmtId="0" fontId="0" fillId="0" borderId="16" xfId="0" applyBorder="1" applyAlignment="1">
      <alignment horizontal="left" vertical="top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6" fillId="0" borderId="4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0" fillId="0" borderId="29" xfId="0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32" xfId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35" xfId="0" applyFont="1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1" fillId="0" borderId="37" xfId="0" applyFont="1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1" fillId="0" borderId="38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1" fillId="0" borderId="46" xfId="0" applyFont="1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7" fillId="0" borderId="41" xfId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horizontal="center" wrapText="1"/>
    </xf>
    <xf numFmtId="0" fontId="11" fillId="0" borderId="44" xfId="0" applyFont="1" applyBorder="1" applyAlignment="1">
      <alignment horizontal="center" wrapText="1"/>
    </xf>
    <xf numFmtId="0" fontId="11" fillId="0" borderId="45" xfId="0" applyFont="1" applyBorder="1" applyAlignment="1">
      <alignment horizontal="center" wrapText="1"/>
    </xf>
    <xf numFmtId="0" fontId="11" fillId="0" borderId="40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1" fillId="0" borderId="47" xfId="0" applyFont="1" applyBorder="1" applyAlignment="1">
      <alignment horizontal="center" wrapText="1"/>
    </xf>
    <xf numFmtId="0" fontId="7" fillId="0" borderId="26" xfId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76200</xdr:rowOff>
    </xdr:from>
    <xdr:to>
      <xdr:col>0</xdr:col>
      <xdr:colOff>549910</xdr:colOff>
      <xdr:row>1</xdr:row>
      <xdr:rowOff>289560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7AA56C6-B7FA-43E4-92D5-CF3D5247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76200"/>
          <a:ext cx="412750" cy="52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poro-dome.co.jp/guide/special/" TargetMode="External"/><Relationship Id="rId2" Type="http://schemas.openxmlformats.org/officeDocument/2006/relationships/hyperlink" Target="mailto:yuzo.tanaka@msnw.co.jp" TargetMode="External"/><Relationship Id="rId1" Type="http://schemas.openxmlformats.org/officeDocument/2006/relationships/hyperlink" Target="mailto:h.masuda@a-k-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DA8A-472C-438F-B8F1-F008D9B3AAB5}">
  <sheetPr>
    <pageSetUpPr fitToPage="1"/>
  </sheetPr>
  <dimension ref="A1:G31"/>
  <sheetViews>
    <sheetView tabSelected="1" workbookViewId="0">
      <selection activeCell="E11" sqref="E11"/>
    </sheetView>
  </sheetViews>
  <sheetFormatPr defaultColWidth="8.69921875" defaultRowHeight="15" x14ac:dyDescent="0.45"/>
  <cols>
    <col min="1" max="1" width="22.69921875" style="1" customWidth="1"/>
    <col min="2" max="2" width="7.3984375" style="2" customWidth="1"/>
    <col min="3" max="4" width="16.3984375" style="2" customWidth="1"/>
    <col min="5" max="5" width="19.69921875" style="2" customWidth="1"/>
    <col min="6" max="6" width="8.69921875" style="2"/>
    <col min="7" max="7" width="25.19921875" style="2" customWidth="1"/>
    <col min="8" max="16384" width="8.69921875" style="2"/>
  </cols>
  <sheetData>
    <row r="1" spans="1:7" ht="24.6" x14ac:dyDescent="0.45">
      <c r="B1" s="27" t="s">
        <v>11</v>
      </c>
      <c r="C1" s="28"/>
      <c r="D1" s="28"/>
      <c r="E1" s="28"/>
      <c r="F1" s="28"/>
      <c r="G1" s="29"/>
    </row>
    <row r="2" spans="1:7" s="4" customFormat="1" ht="58.95" customHeight="1" x14ac:dyDescent="0.45">
      <c r="A2" s="3" t="s">
        <v>0</v>
      </c>
      <c r="B2" s="59" t="s">
        <v>40</v>
      </c>
      <c r="C2" s="60"/>
      <c r="D2" s="61"/>
      <c r="E2" s="61"/>
      <c r="F2" s="61"/>
      <c r="G2" s="62"/>
    </row>
    <row r="3" spans="1:7" s="4" customFormat="1" ht="24" customHeight="1" x14ac:dyDescent="0.45">
      <c r="A3" s="3" t="s">
        <v>1</v>
      </c>
      <c r="B3" s="34" t="s">
        <v>41</v>
      </c>
      <c r="C3" s="48"/>
      <c r="D3" s="49"/>
      <c r="E3" s="3" t="s">
        <v>2</v>
      </c>
      <c r="F3" s="34" t="s">
        <v>28</v>
      </c>
      <c r="G3" s="35"/>
    </row>
    <row r="4" spans="1:7" ht="28.2" customHeight="1" x14ac:dyDescent="0.45">
      <c r="A4" s="36" t="s">
        <v>3</v>
      </c>
      <c r="B4" s="71" t="s">
        <v>25</v>
      </c>
      <c r="C4" s="72"/>
      <c r="D4" s="39" t="s">
        <v>19</v>
      </c>
      <c r="E4" s="40"/>
      <c r="F4" s="40"/>
      <c r="G4" s="41"/>
    </row>
    <row r="5" spans="1:7" ht="28.2" customHeight="1" x14ac:dyDescent="0.45">
      <c r="A5" s="37"/>
      <c r="B5" s="73"/>
      <c r="C5" s="74"/>
      <c r="D5" s="42" t="s">
        <v>20</v>
      </c>
      <c r="E5" s="43"/>
      <c r="F5" s="43"/>
      <c r="G5" s="44"/>
    </row>
    <row r="6" spans="1:7" ht="21.6" customHeight="1" x14ac:dyDescent="0.45">
      <c r="A6" s="38"/>
      <c r="B6" s="75"/>
      <c r="C6" s="76"/>
      <c r="D6" s="45" t="s">
        <v>4</v>
      </c>
      <c r="E6" s="46"/>
      <c r="F6" s="46"/>
      <c r="G6" s="47"/>
    </row>
    <row r="7" spans="1:7" ht="29.4" customHeight="1" x14ac:dyDescent="0.45">
      <c r="A7" s="36" t="s">
        <v>14</v>
      </c>
      <c r="B7" s="63" t="s">
        <v>16</v>
      </c>
      <c r="C7" s="64"/>
      <c r="D7" s="39" t="s">
        <v>17</v>
      </c>
      <c r="E7" s="40"/>
      <c r="F7" s="40"/>
      <c r="G7" s="41"/>
    </row>
    <row r="8" spans="1:7" ht="42.6" customHeight="1" x14ac:dyDescent="0.45">
      <c r="A8" s="37"/>
      <c r="B8" s="65" t="s">
        <v>34</v>
      </c>
      <c r="C8" s="66"/>
      <c r="D8" s="42" t="s">
        <v>18</v>
      </c>
      <c r="E8" s="43"/>
      <c r="F8" s="43"/>
      <c r="G8" s="44"/>
    </row>
    <row r="9" spans="1:7" ht="24.6" customHeight="1" x14ac:dyDescent="0.45">
      <c r="A9" s="38"/>
      <c r="B9" s="67"/>
      <c r="C9" s="68"/>
      <c r="D9" s="45" t="s">
        <v>15</v>
      </c>
      <c r="E9" s="46"/>
      <c r="F9" s="46"/>
      <c r="G9" s="47"/>
    </row>
    <row r="10" spans="1:7" ht="20.399999999999999" customHeight="1" x14ac:dyDescent="0.45">
      <c r="A10" s="20" t="s">
        <v>5</v>
      </c>
      <c r="B10" s="21"/>
      <c r="C10" s="21"/>
      <c r="D10" s="22" t="s">
        <v>6</v>
      </c>
      <c r="E10" s="55" t="s">
        <v>43</v>
      </c>
      <c r="F10" s="56"/>
      <c r="G10" s="23" t="s">
        <v>7</v>
      </c>
    </row>
    <row r="11" spans="1:7" ht="28.2" customHeight="1" x14ac:dyDescent="0.45">
      <c r="A11" s="50" t="s">
        <v>29</v>
      </c>
      <c r="B11" s="69" t="s">
        <v>21</v>
      </c>
      <c r="C11" s="70"/>
      <c r="D11" s="16">
        <v>9500</v>
      </c>
      <c r="E11" s="17"/>
      <c r="F11" s="18" t="s">
        <v>8</v>
      </c>
      <c r="G11" s="19">
        <f t="shared" ref="G11:G27" si="0">D11*E11</f>
        <v>0</v>
      </c>
    </row>
    <row r="12" spans="1:7" ht="28.2" customHeight="1" x14ac:dyDescent="0.45">
      <c r="A12" s="33"/>
      <c r="B12" s="51" t="s">
        <v>22</v>
      </c>
      <c r="C12" s="52"/>
      <c r="D12" s="6">
        <v>9500</v>
      </c>
      <c r="E12" s="7"/>
      <c r="F12" s="8" t="s">
        <v>8</v>
      </c>
      <c r="G12" s="9">
        <f t="shared" si="0"/>
        <v>0</v>
      </c>
    </row>
    <row r="13" spans="1:7" ht="28.2" customHeight="1" x14ac:dyDescent="0.45">
      <c r="A13" s="32" t="s">
        <v>30</v>
      </c>
      <c r="B13" s="51" t="s">
        <v>21</v>
      </c>
      <c r="C13" s="52"/>
      <c r="D13" s="6">
        <v>5000</v>
      </c>
      <c r="E13" s="7"/>
      <c r="F13" s="8" t="s">
        <v>8</v>
      </c>
      <c r="G13" s="9">
        <f t="shared" si="0"/>
        <v>0</v>
      </c>
    </row>
    <row r="14" spans="1:7" ht="28.2" customHeight="1" x14ac:dyDescent="0.45">
      <c r="A14" s="33"/>
      <c r="B14" s="51" t="s">
        <v>22</v>
      </c>
      <c r="C14" s="52"/>
      <c r="D14" s="6">
        <v>5000</v>
      </c>
      <c r="E14" s="7"/>
      <c r="F14" s="8" t="s">
        <v>8</v>
      </c>
      <c r="G14" s="9">
        <f t="shared" si="0"/>
        <v>0</v>
      </c>
    </row>
    <row r="15" spans="1:7" ht="28.2" customHeight="1" x14ac:dyDescent="0.45">
      <c r="A15" s="30" t="s">
        <v>31</v>
      </c>
      <c r="B15" s="53" t="s">
        <v>21</v>
      </c>
      <c r="C15" s="5" t="s">
        <v>23</v>
      </c>
      <c r="D15" s="6">
        <v>4000</v>
      </c>
      <c r="E15" s="7"/>
      <c r="F15" s="8" t="s">
        <v>8</v>
      </c>
      <c r="G15" s="9">
        <f t="shared" si="0"/>
        <v>0</v>
      </c>
    </row>
    <row r="16" spans="1:7" ht="28.2" customHeight="1" x14ac:dyDescent="0.45">
      <c r="A16" s="30"/>
      <c r="B16" s="54"/>
      <c r="C16" s="5" t="s">
        <v>24</v>
      </c>
      <c r="D16" s="6">
        <v>1000</v>
      </c>
      <c r="E16" s="7"/>
      <c r="F16" s="8" t="s">
        <v>8</v>
      </c>
      <c r="G16" s="9">
        <f t="shared" si="0"/>
        <v>0</v>
      </c>
    </row>
    <row r="17" spans="1:7" ht="28.2" customHeight="1" x14ac:dyDescent="0.45">
      <c r="A17" s="30"/>
      <c r="B17" s="89" t="s">
        <v>22</v>
      </c>
      <c r="C17" s="5" t="s">
        <v>23</v>
      </c>
      <c r="D17" s="6">
        <v>4000</v>
      </c>
      <c r="E17" s="7"/>
      <c r="F17" s="8" t="s">
        <v>8</v>
      </c>
      <c r="G17" s="9">
        <f t="shared" si="0"/>
        <v>0</v>
      </c>
    </row>
    <row r="18" spans="1:7" ht="28.2" customHeight="1" x14ac:dyDescent="0.45">
      <c r="A18" s="31"/>
      <c r="B18" s="54"/>
      <c r="C18" s="5" t="s">
        <v>24</v>
      </c>
      <c r="D18" s="6">
        <v>1000</v>
      </c>
      <c r="E18" s="7"/>
      <c r="F18" s="8" t="s">
        <v>8</v>
      </c>
      <c r="G18" s="9">
        <f t="shared" si="0"/>
        <v>0</v>
      </c>
    </row>
    <row r="19" spans="1:7" ht="28.2" customHeight="1" x14ac:dyDescent="0.45">
      <c r="A19" s="30" t="s">
        <v>32</v>
      </c>
      <c r="B19" s="53" t="s">
        <v>21</v>
      </c>
      <c r="C19" s="5" t="s">
        <v>23</v>
      </c>
      <c r="D19" s="6">
        <v>4000</v>
      </c>
      <c r="E19" s="7"/>
      <c r="F19" s="8" t="s">
        <v>8</v>
      </c>
      <c r="G19" s="9">
        <f t="shared" si="0"/>
        <v>0</v>
      </c>
    </row>
    <row r="20" spans="1:7" ht="28.2" customHeight="1" x14ac:dyDescent="0.45">
      <c r="A20" s="30"/>
      <c r="B20" s="54"/>
      <c r="C20" s="5" t="s">
        <v>24</v>
      </c>
      <c r="D20" s="6">
        <v>1000</v>
      </c>
      <c r="E20" s="7"/>
      <c r="F20" s="8" t="s">
        <v>8</v>
      </c>
      <c r="G20" s="9">
        <f t="shared" si="0"/>
        <v>0</v>
      </c>
    </row>
    <row r="21" spans="1:7" ht="28.2" customHeight="1" x14ac:dyDescent="0.45">
      <c r="A21" s="30"/>
      <c r="B21" s="89" t="s">
        <v>22</v>
      </c>
      <c r="C21" s="5" t="s">
        <v>23</v>
      </c>
      <c r="D21" s="6">
        <v>4000</v>
      </c>
      <c r="E21" s="7"/>
      <c r="F21" s="8" t="s">
        <v>8</v>
      </c>
      <c r="G21" s="9">
        <f t="shared" si="0"/>
        <v>0</v>
      </c>
    </row>
    <row r="22" spans="1:7" ht="28.2" customHeight="1" x14ac:dyDescent="0.45">
      <c r="A22" s="31"/>
      <c r="B22" s="54"/>
      <c r="C22" s="5" t="s">
        <v>24</v>
      </c>
      <c r="D22" s="6">
        <v>1000</v>
      </c>
      <c r="E22" s="7"/>
      <c r="F22" s="8" t="s">
        <v>8</v>
      </c>
      <c r="G22" s="9">
        <f t="shared" si="0"/>
        <v>0</v>
      </c>
    </row>
    <row r="23" spans="1:7" ht="28.2" customHeight="1" x14ac:dyDescent="0.45">
      <c r="A23" s="30" t="s">
        <v>33</v>
      </c>
      <c r="B23" s="53"/>
      <c r="C23" s="5" t="s">
        <v>23</v>
      </c>
      <c r="D23" s="6">
        <v>2500</v>
      </c>
      <c r="E23" s="7"/>
      <c r="F23" s="8" t="s">
        <v>8</v>
      </c>
      <c r="G23" s="9">
        <f t="shared" si="0"/>
        <v>0</v>
      </c>
    </row>
    <row r="24" spans="1:7" ht="28.2" customHeight="1" x14ac:dyDescent="0.45">
      <c r="A24" s="30"/>
      <c r="B24" s="54"/>
      <c r="C24" s="5" t="s">
        <v>24</v>
      </c>
      <c r="D24" s="6">
        <v>500</v>
      </c>
      <c r="E24" s="7"/>
      <c r="F24" s="8" t="s">
        <v>8</v>
      </c>
      <c r="G24" s="9">
        <f t="shared" si="0"/>
        <v>0</v>
      </c>
    </row>
    <row r="25" spans="1:7" ht="28.2" customHeight="1" x14ac:dyDescent="0.45">
      <c r="A25" s="15" t="s">
        <v>35</v>
      </c>
      <c r="B25" s="82" t="s">
        <v>39</v>
      </c>
      <c r="C25" s="83"/>
      <c r="D25" s="6">
        <v>3000</v>
      </c>
      <c r="E25" s="7"/>
      <c r="F25" s="8" t="s">
        <v>8</v>
      </c>
      <c r="G25" s="9">
        <f t="shared" si="0"/>
        <v>0</v>
      </c>
    </row>
    <row r="26" spans="1:7" ht="28.2" customHeight="1" x14ac:dyDescent="0.45">
      <c r="A26" s="15" t="s">
        <v>36</v>
      </c>
      <c r="B26" s="84"/>
      <c r="C26" s="85"/>
      <c r="D26" s="6">
        <v>3000</v>
      </c>
      <c r="E26" s="7"/>
      <c r="F26" s="8" t="s">
        <v>8</v>
      </c>
      <c r="G26" s="9">
        <f t="shared" si="0"/>
        <v>0</v>
      </c>
    </row>
    <row r="27" spans="1:7" ht="28.2" customHeight="1" thickBot="1" x14ac:dyDescent="0.5">
      <c r="A27" s="15" t="s">
        <v>37</v>
      </c>
      <c r="B27" s="86"/>
      <c r="C27" s="87"/>
      <c r="D27" s="6">
        <v>3000</v>
      </c>
      <c r="E27" s="7"/>
      <c r="F27" s="8" t="s">
        <v>8</v>
      </c>
      <c r="G27" s="9">
        <f t="shared" si="0"/>
        <v>0</v>
      </c>
    </row>
    <row r="28" spans="1:7" ht="36" customHeight="1" thickBot="1" x14ac:dyDescent="0.5">
      <c r="A28" s="79" t="s">
        <v>38</v>
      </c>
      <c r="B28" s="80"/>
      <c r="C28" s="81"/>
      <c r="D28" s="14" t="s">
        <v>9</v>
      </c>
      <c r="E28" s="10">
        <f>SUM(E11:E24)</f>
        <v>0</v>
      </c>
      <c r="F28" s="11" t="s">
        <v>8</v>
      </c>
      <c r="G28" s="12">
        <f>SUM(G11:G27)</f>
        <v>0</v>
      </c>
    </row>
    <row r="29" spans="1:7" ht="18.600000000000001" thickBot="1" x14ac:dyDescent="0.5">
      <c r="A29" s="13" t="s">
        <v>10</v>
      </c>
      <c r="B29" s="57" t="s">
        <v>13</v>
      </c>
      <c r="C29" s="57"/>
      <c r="D29" s="58"/>
      <c r="E29" s="13" t="s">
        <v>10</v>
      </c>
      <c r="F29" s="88" t="s">
        <v>12</v>
      </c>
      <c r="G29" s="26"/>
    </row>
    <row r="30" spans="1:7" ht="18.600000000000001" thickBot="1" x14ac:dyDescent="0.5">
      <c r="A30" s="24" t="s">
        <v>26</v>
      </c>
      <c r="B30" s="77"/>
      <c r="C30" s="77"/>
      <c r="D30" s="78"/>
      <c r="E30" s="24" t="s">
        <v>42</v>
      </c>
      <c r="F30" s="77"/>
      <c r="G30" s="78"/>
    </row>
    <row r="31" spans="1:7" ht="18.600000000000001" thickBot="1" x14ac:dyDescent="0.5">
      <c r="A31" s="24" t="s">
        <v>27</v>
      </c>
      <c r="B31" s="25"/>
      <c r="C31" s="25"/>
      <c r="D31" s="25"/>
      <c r="E31" s="25"/>
      <c r="F31" s="25"/>
      <c r="G31" s="26"/>
    </row>
  </sheetData>
  <mergeCells count="38">
    <mergeCell ref="E30:G30"/>
    <mergeCell ref="A23:A24"/>
    <mergeCell ref="B23:B24"/>
    <mergeCell ref="F29:G29"/>
    <mergeCell ref="B17:B18"/>
    <mergeCell ref="A19:A22"/>
    <mergeCell ref="B19:B20"/>
    <mergeCell ref="B21:B22"/>
    <mergeCell ref="B11:C11"/>
    <mergeCell ref="B4:C6"/>
    <mergeCell ref="B13:C13"/>
    <mergeCell ref="B14:C14"/>
    <mergeCell ref="A30:D30"/>
    <mergeCell ref="A28:C28"/>
    <mergeCell ref="B25:C27"/>
    <mergeCell ref="B2:G2"/>
    <mergeCell ref="D7:G7"/>
    <mergeCell ref="D8:G8"/>
    <mergeCell ref="D9:G9"/>
    <mergeCell ref="B7:C7"/>
    <mergeCell ref="B8:C8"/>
    <mergeCell ref="B9:C9"/>
    <mergeCell ref="A31:G31"/>
    <mergeCell ref="B1:G1"/>
    <mergeCell ref="A15:A18"/>
    <mergeCell ref="A13:A14"/>
    <mergeCell ref="F3:G3"/>
    <mergeCell ref="A4:A6"/>
    <mergeCell ref="D4:G4"/>
    <mergeCell ref="D5:G5"/>
    <mergeCell ref="D6:G6"/>
    <mergeCell ref="B3:D3"/>
    <mergeCell ref="A7:A9"/>
    <mergeCell ref="A11:A12"/>
    <mergeCell ref="B12:C12"/>
    <mergeCell ref="B15:B16"/>
    <mergeCell ref="E10:F10"/>
    <mergeCell ref="B29:D29"/>
  </mergeCells>
  <phoneticPr fontId="2"/>
  <hyperlinks>
    <hyperlink ref="B29" r:id="rId1" xr:uid="{19A120A3-4677-411D-AF65-9BB9D42F6D73}"/>
    <hyperlink ref="F29" r:id="rId2" xr:uid="{32040BE0-2F1E-4656-B6B0-EAF624273580}"/>
    <hyperlink ref="A28" r:id="rId3" xr:uid="{F666450C-7F76-42BF-AC84-045DA30E9F46}"/>
  </hyperlinks>
  <pageMargins left="0.70866141732283472" right="0.70866141732283472" top="0.74803149606299213" bottom="0.74803149606299213" header="0.31496062992125984" footer="0.31496062992125984"/>
  <pageSetup paperSize="9" scale="6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h-masuda</dc:creator>
  <cp:lastModifiedBy>h-masuda@a-k-k.com</cp:lastModifiedBy>
  <cp:lastPrinted>2025-11-27T05:51:31Z</cp:lastPrinted>
  <dcterms:created xsi:type="dcterms:W3CDTF">2022-03-15T06:18:28Z</dcterms:created>
  <dcterms:modified xsi:type="dcterms:W3CDTF">2025-11-27T22:56:36Z</dcterms:modified>
</cp:coreProperties>
</file>